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080" windowHeight="79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33" i="1" l="1"/>
  <c r="J33" i="1"/>
  <c r="E33" i="1"/>
  <c r="D33" i="1"/>
  <c r="K30" i="1"/>
  <c r="J30" i="1"/>
  <c r="I30" i="1"/>
  <c r="E30" i="1"/>
  <c r="D30" i="1"/>
  <c r="C30" i="1"/>
  <c r="K29" i="1"/>
  <c r="J29" i="1"/>
  <c r="I29" i="1"/>
  <c r="E29" i="1"/>
  <c r="D29" i="1"/>
  <c r="C29" i="1"/>
  <c r="K28" i="1"/>
  <c r="J28" i="1"/>
  <c r="I28" i="1"/>
  <c r="E28" i="1"/>
  <c r="D28" i="1"/>
  <c r="C28" i="1"/>
  <c r="K27" i="1"/>
  <c r="J27" i="1"/>
  <c r="I27" i="1"/>
  <c r="E27" i="1"/>
  <c r="D27" i="1"/>
  <c r="C27" i="1"/>
  <c r="K26" i="1"/>
  <c r="J26" i="1"/>
  <c r="I26" i="1"/>
  <c r="E26" i="1"/>
  <c r="D26" i="1"/>
  <c r="C26" i="1"/>
  <c r="K25" i="1"/>
  <c r="J25" i="1"/>
  <c r="I25" i="1"/>
  <c r="E25" i="1"/>
  <c r="D25" i="1"/>
  <c r="C25" i="1"/>
  <c r="K24" i="1"/>
  <c r="J24" i="1"/>
  <c r="I24" i="1"/>
  <c r="E24" i="1"/>
  <c r="D24" i="1"/>
  <c r="C24" i="1"/>
  <c r="K23" i="1"/>
  <c r="J23" i="1"/>
  <c r="I23" i="1"/>
  <c r="E23" i="1"/>
  <c r="D23" i="1"/>
  <c r="C23" i="1"/>
  <c r="K22" i="1"/>
  <c r="J22" i="1"/>
  <c r="I22" i="1"/>
  <c r="E22" i="1"/>
  <c r="D22" i="1"/>
  <c r="C22" i="1"/>
  <c r="K21" i="1"/>
  <c r="J21" i="1"/>
  <c r="I21" i="1"/>
  <c r="E21" i="1"/>
  <c r="D21" i="1"/>
  <c r="C21" i="1"/>
  <c r="K20" i="1"/>
  <c r="J20" i="1"/>
  <c r="I20" i="1"/>
  <c r="E20" i="1"/>
  <c r="D20" i="1"/>
  <c r="C20" i="1"/>
  <c r="K19" i="1"/>
  <c r="J19" i="1"/>
  <c r="I19" i="1"/>
  <c r="E19" i="1"/>
  <c r="D19" i="1"/>
  <c r="C19" i="1"/>
  <c r="J6" i="1"/>
  <c r="I6" i="1"/>
</calcChain>
</file>

<file path=xl/sharedStrings.xml><?xml version="1.0" encoding="utf-8"?>
<sst xmlns="http://schemas.openxmlformats.org/spreadsheetml/2006/main" count="36" uniqueCount="12">
  <si>
    <t>HUH-7</t>
  </si>
  <si>
    <t>HepG2</t>
  </si>
  <si>
    <t>原始数据</t>
  </si>
  <si>
    <t>空白</t>
  </si>
  <si>
    <t>NC inhibitor+sh-NC</t>
  </si>
  <si>
    <t>miR-205-5p inhibitor+sh-NC</t>
  </si>
  <si>
    <t>miR-205-5p inhibitor+sh-DLC1</t>
  </si>
  <si>
    <t>0h</t>
  </si>
  <si>
    <t>24h</t>
  </si>
  <si>
    <t>48h</t>
  </si>
  <si>
    <t>72h</t>
  </si>
  <si>
    <t>分析数据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</si>
</sst>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topLeftCell="F1" workbookViewId="0">
      <selection activeCell="K33" sqref="K33"/>
    </sheetView>
  </sheetViews>
  <sheetFormatPr defaultColWidth="9" defaultRowHeight="13.5" x14ac:dyDescent="0.15"/>
  <cols>
    <col min="3" max="3" width="20.75" customWidth="1"/>
    <col min="4" max="4" width="27.125" customWidth="1"/>
    <col min="5" max="5" width="28.625" customWidth="1"/>
    <col min="6" max="6" width="13.25" customWidth="1"/>
    <col min="9" max="9" width="20.375" customWidth="1"/>
    <col min="10" max="10" width="27.625" customWidth="1"/>
    <col min="11" max="11" width="31.625" customWidth="1"/>
  </cols>
  <sheetData>
    <row r="1" spans="1:11" x14ac:dyDescent="0.15">
      <c r="A1" s="2" t="s">
        <v>0</v>
      </c>
      <c r="B1" s="2"/>
      <c r="C1" s="2"/>
      <c r="D1" s="2"/>
      <c r="E1" s="2"/>
      <c r="F1" s="1"/>
      <c r="G1" s="2" t="s">
        <v>1</v>
      </c>
      <c r="H1" s="2"/>
      <c r="I1" s="2"/>
      <c r="J1" s="2"/>
      <c r="K1" s="2"/>
    </row>
    <row r="2" spans="1:11" x14ac:dyDescent="0.1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/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1:11" x14ac:dyDescent="0.15">
      <c r="A3" s="1" t="s">
        <v>7</v>
      </c>
      <c r="B3" s="1">
        <v>0.245</v>
      </c>
      <c r="C3" s="1">
        <v>0.30599999999999999</v>
      </c>
      <c r="D3" s="1">
        <v>0.3</v>
      </c>
      <c r="E3" s="1">
        <v>0.31</v>
      </c>
      <c r="F3" s="1"/>
      <c r="G3" s="1" t="s">
        <v>7</v>
      </c>
      <c r="H3" s="1">
        <v>0.27700000000000002</v>
      </c>
      <c r="I3" s="1">
        <v>0.307</v>
      </c>
      <c r="J3" s="1">
        <v>0.315</v>
      </c>
      <c r="K3" s="1">
        <v>0.30299999999999999</v>
      </c>
    </row>
    <row r="4" spans="1:11" x14ac:dyDescent="0.15">
      <c r="A4" s="1"/>
      <c r="B4" s="1">
        <v>0.222</v>
      </c>
      <c r="C4" s="1">
        <v>0.314</v>
      </c>
      <c r="D4" s="1">
        <v>0.30099999999999999</v>
      </c>
      <c r="E4" s="1">
        <v>0.317</v>
      </c>
      <c r="F4" s="1"/>
      <c r="G4" s="1"/>
      <c r="H4" s="1">
        <v>0.26</v>
      </c>
      <c r="I4" s="1">
        <v>0.311</v>
      </c>
      <c r="J4" s="1">
        <v>0.30399999999999999</v>
      </c>
      <c r="K4" s="1">
        <v>0.312</v>
      </c>
    </row>
    <row r="5" spans="1:11" x14ac:dyDescent="0.15">
      <c r="A5" s="1"/>
      <c r="B5" s="1">
        <v>0.24399999999999999</v>
      </c>
      <c r="C5" s="1">
        <v>0.318</v>
      </c>
      <c r="D5" s="1">
        <v>0.314</v>
      </c>
      <c r="E5" s="1">
        <v>0.30299999999999999</v>
      </c>
      <c r="F5" s="1"/>
      <c r="G5" s="1"/>
      <c r="H5" s="1">
        <v>0.26400000000000001</v>
      </c>
      <c r="I5" s="1">
        <v>0.30599999999999999</v>
      </c>
      <c r="J5" s="1">
        <v>0.313</v>
      </c>
      <c r="K5" s="1">
        <v>0.316</v>
      </c>
    </row>
    <row r="6" spans="1:11" x14ac:dyDescent="0.15">
      <c r="A6" s="1" t="s">
        <v>8</v>
      </c>
      <c r="B6" s="1">
        <v>0.214</v>
      </c>
      <c r="C6" s="1">
        <v>0.66600000000000004</v>
      </c>
      <c r="D6" s="1">
        <v>0.42099999999999999</v>
      </c>
      <c r="E6" s="1">
        <v>0.54500000000000004</v>
      </c>
      <c r="F6" s="1"/>
      <c r="G6" s="1" t="s">
        <v>8</v>
      </c>
      <c r="H6" s="1">
        <v>0.20599999999999999</v>
      </c>
      <c r="I6" s="1">
        <f>C6+0.025</f>
        <v>0.69099999999999995</v>
      </c>
      <c r="J6" s="1">
        <f>D6+0.025</f>
        <v>0.44600000000000001</v>
      </c>
      <c r="K6" s="1">
        <v>0.55900000000000005</v>
      </c>
    </row>
    <row r="7" spans="1:11" x14ac:dyDescent="0.15">
      <c r="A7" s="1"/>
      <c r="B7" s="1">
        <v>0.26400000000000001</v>
      </c>
      <c r="C7" s="1">
        <v>0.69299999999999995</v>
      </c>
      <c r="D7" s="1">
        <v>0.46600000000000003</v>
      </c>
      <c r="E7" s="1">
        <v>0.58599999999999997</v>
      </c>
      <c r="F7" s="1"/>
      <c r="G7" s="1"/>
      <c r="H7" s="1">
        <v>0.17899999999999999</v>
      </c>
      <c r="I7" s="1">
        <v>0.71799999999999997</v>
      </c>
      <c r="J7" s="1">
        <v>0.49099999999999999</v>
      </c>
      <c r="K7" s="1">
        <v>0.6</v>
      </c>
    </row>
    <row r="8" spans="1:11" x14ac:dyDescent="0.15">
      <c r="A8" s="1"/>
      <c r="B8" s="1">
        <v>0.20799999999999999</v>
      </c>
      <c r="C8" s="1">
        <v>0.751</v>
      </c>
      <c r="D8" s="1">
        <v>0.53500000000000003</v>
      </c>
      <c r="E8" s="1">
        <v>0.66300000000000003</v>
      </c>
      <c r="F8" s="1"/>
      <c r="G8" s="1"/>
      <c r="H8" s="1">
        <v>0.26100000000000001</v>
      </c>
      <c r="I8" s="1">
        <v>0.77600000000000002</v>
      </c>
      <c r="J8" s="1">
        <v>0.56000000000000005</v>
      </c>
      <c r="K8" s="1">
        <v>0.67700000000000005</v>
      </c>
    </row>
    <row r="9" spans="1:11" x14ac:dyDescent="0.15">
      <c r="A9" s="1" t="s">
        <v>9</v>
      </c>
      <c r="B9" s="1">
        <v>0.221</v>
      </c>
      <c r="C9" s="1">
        <v>0.82199999999999995</v>
      </c>
      <c r="D9" s="1">
        <v>0.60199999999999998</v>
      </c>
      <c r="E9" s="1">
        <v>0.76700000000000002</v>
      </c>
      <c r="F9" s="1"/>
      <c r="G9" s="1" t="s">
        <v>9</v>
      </c>
      <c r="H9" s="1">
        <v>0.20399999999999999</v>
      </c>
      <c r="I9" s="1">
        <v>0.81399999999999995</v>
      </c>
      <c r="J9" s="1">
        <v>0.59099999999999997</v>
      </c>
      <c r="K9" s="1">
        <v>0.748</v>
      </c>
    </row>
    <row r="10" spans="1:11" x14ac:dyDescent="0.15">
      <c r="A10" s="1"/>
      <c r="B10" s="1">
        <v>0.23899999999999999</v>
      </c>
      <c r="C10" s="1">
        <v>0.93400000000000005</v>
      </c>
      <c r="D10" s="1">
        <v>0.67600000000000005</v>
      </c>
      <c r="E10" s="1">
        <v>0.74099999999999999</v>
      </c>
      <c r="F10" s="1"/>
      <c r="G10" s="1"/>
      <c r="H10" s="1">
        <v>0.24099999999999999</v>
      </c>
      <c r="I10" s="1">
        <v>0.92600000000000005</v>
      </c>
      <c r="J10" s="1">
        <v>0.65500000000000003</v>
      </c>
      <c r="K10" s="1">
        <v>0.72199999999999998</v>
      </c>
    </row>
    <row r="11" spans="1:11" x14ac:dyDescent="0.15">
      <c r="A11" s="1"/>
      <c r="B11" s="1">
        <v>0.27300000000000002</v>
      </c>
      <c r="C11" s="1">
        <v>0.92100000000000004</v>
      </c>
      <c r="D11" s="1">
        <v>0.755</v>
      </c>
      <c r="E11" s="1">
        <v>0.84199999999999997</v>
      </c>
      <c r="F11" s="1"/>
      <c r="G11" s="1"/>
      <c r="H11" s="1">
        <v>0.23100000000000001</v>
      </c>
      <c r="I11" s="1">
        <v>0.91300000000000003</v>
      </c>
      <c r="J11" s="1">
        <v>0.68400000000000005</v>
      </c>
      <c r="K11" s="1">
        <v>0.82299999999999995</v>
      </c>
    </row>
    <row r="12" spans="1:11" x14ac:dyDescent="0.15">
      <c r="A12" s="1" t="s">
        <v>10</v>
      </c>
      <c r="B12" s="1">
        <v>0.27300000000000002</v>
      </c>
      <c r="C12" s="1">
        <v>1.099</v>
      </c>
      <c r="D12" s="1">
        <v>0.79100000000000004</v>
      </c>
      <c r="E12" s="1">
        <v>0.97399999999999998</v>
      </c>
      <c r="F12" s="1"/>
      <c r="G12" s="1" t="s">
        <v>10</v>
      </c>
      <c r="H12" s="1">
        <v>0.19900000000000001</v>
      </c>
      <c r="I12" s="1">
        <v>1.1240000000000001</v>
      </c>
      <c r="J12" s="1">
        <v>0.81599999999999995</v>
      </c>
      <c r="K12" s="1">
        <v>0.98799999999999999</v>
      </c>
    </row>
    <row r="13" spans="1:11" x14ac:dyDescent="0.15">
      <c r="A13" s="1"/>
      <c r="B13" s="1">
        <v>0.23200000000000001</v>
      </c>
      <c r="C13" s="1">
        <v>1.1319999999999999</v>
      </c>
      <c r="D13" s="1">
        <v>0.84899999999999998</v>
      </c>
      <c r="E13" s="1">
        <v>0.98499999999999999</v>
      </c>
      <c r="F13" s="1"/>
      <c r="G13" s="1"/>
      <c r="H13" s="1">
        <v>0.26200000000000001</v>
      </c>
      <c r="I13" s="1">
        <v>1.157</v>
      </c>
      <c r="J13" s="1">
        <v>0.874</v>
      </c>
      <c r="K13" s="1">
        <v>0.999</v>
      </c>
    </row>
    <row r="14" spans="1:11" x14ac:dyDescent="0.15">
      <c r="A14" s="1"/>
      <c r="B14" s="1">
        <v>0.182</v>
      </c>
      <c r="C14" s="1">
        <v>1.0580000000000001</v>
      </c>
      <c r="D14" s="1">
        <v>0.75600000000000001</v>
      </c>
      <c r="E14" s="1">
        <v>0.98899999999999999</v>
      </c>
      <c r="F14" s="1"/>
      <c r="G14" s="1"/>
      <c r="H14" s="1">
        <v>0.27900000000000003</v>
      </c>
      <c r="I14" s="1">
        <v>1.083</v>
      </c>
      <c r="J14" s="1">
        <v>0.78100000000000003</v>
      </c>
      <c r="K14" s="1">
        <v>1.0029999999999999</v>
      </c>
    </row>
    <row r="15" spans="1:1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15">
      <c r="A18" s="1"/>
      <c r="B18" s="1" t="s">
        <v>11</v>
      </c>
      <c r="C18" s="1" t="s">
        <v>4</v>
      </c>
      <c r="D18" s="1" t="s">
        <v>5</v>
      </c>
      <c r="E18" s="1" t="s">
        <v>6</v>
      </c>
      <c r="F18" s="1"/>
      <c r="G18" s="1"/>
      <c r="H18" s="1" t="s">
        <v>11</v>
      </c>
      <c r="I18" s="1" t="s">
        <v>4</v>
      </c>
      <c r="J18" s="1" t="s">
        <v>5</v>
      </c>
      <c r="K18" s="1" t="s">
        <v>6</v>
      </c>
    </row>
    <row r="19" spans="1:11" x14ac:dyDescent="0.15">
      <c r="A19" s="1"/>
      <c r="B19" s="1" t="s">
        <v>7</v>
      </c>
      <c r="C19" s="1">
        <f>C3-B3</f>
        <v>6.0999999999999999E-2</v>
      </c>
      <c r="D19" s="1">
        <f>D3-B3</f>
        <v>5.5E-2</v>
      </c>
      <c r="E19" s="1">
        <f>E3-B3</f>
        <v>6.5000000000000002E-2</v>
      </c>
      <c r="F19" s="1"/>
      <c r="G19" s="1"/>
      <c r="H19" s="1" t="s">
        <v>7</v>
      </c>
      <c r="I19" s="1">
        <f>I3-H3</f>
        <v>0.03</v>
      </c>
      <c r="J19" s="1">
        <f>J3-H3</f>
        <v>3.7999999999999999E-2</v>
      </c>
      <c r="K19" s="1">
        <f>K3-H3</f>
        <v>2.5999999999999999E-2</v>
      </c>
    </row>
    <row r="20" spans="1:11" x14ac:dyDescent="0.15">
      <c r="A20" s="1"/>
      <c r="B20" s="1"/>
      <c r="C20" s="1">
        <f t="shared" ref="C20:C30" si="0">C4-B4</f>
        <v>9.1999999999999998E-2</v>
      </c>
      <c r="D20" s="1">
        <f t="shared" ref="D20:D30" si="1">D4-B4</f>
        <v>7.9000000000000001E-2</v>
      </c>
      <c r="E20" s="1">
        <f t="shared" ref="E20:E30" si="2">E4-B4</f>
        <v>9.5000000000000001E-2</v>
      </c>
      <c r="F20" s="1"/>
      <c r="G20" s="1"/>
      <c r="H20" s="1"/>
      <c r="I20" s="1">
        <f t="shared" ref="I20:I30" si="3">I4-H4</f>
        <v>5.0999999999999997E-2</v>
      </c>
      <c r="J20" s="1">
        <f t="shared" ref="J20:J30" si="4">J4-H4</f>
        <v>4.3999999999999997E-2</v>
      </c>
      <c r="K20" s="1">
        <f t="shared" ref="K20:K30" si="5">K4-H4</f>
        <v>5.1999999999999998E-2</v>
      </c>
    </row>
    <row r="21" spans="1:11" x14ac:dyDescent="0.15">
      <c r="A21" s="1"/>
      <c r="B21" s="1"/>
      <c r="C21" s="1">
        <f t="shared" si="0"/>
        <v>7.3999999999999996E-2</v>
      </c>
      <c r="D21" s="1">
        <f t="shared" si="1"/>
        <v>7.0000000000000007E-2</v>
      </c>
      <c r="E21" s="1">
        <f t="shared" si="2"/>
        <v>5.8999999999999997E-2</v>
      </c>
      <c r="F21" s="1"/>
      <c r="G21" s="1"/>
      <c r="H21" s="1"/>
      <c r="I21" s="1">
        <f t="shared" si="3"/>
        <v>4.2000000000000003E-2</v>
      </c>
      <c r="J21" s="1">
        <f t="shared" si="4"/>
        <v>4.9000000000000002E-2</v>
      </c>
      <c r="K21" s="1">
        <f t="shared" si="5"/>
        <v>5.1999999999999998E-2</v>
      </c>
    </row>
    <row r="22" spans="1:11" x14ac:dyDescent="0.15">
      <c r="A22" s="1"/>
      <c r="B22" s="1" t="s">
        <v>8</v>
      </c>
      <c r="C22" s="1">
        <f t="shared" si="0"/>
        <v>0.45200000000000001</v>
      </c>
      <c r="D22" s="1">
        <f t="shared" si="1"/>
        <v>0.20699999999999999</v>
      </c>
      <c r="E22" s="1">
        <f t="shared" si="2"/>
        <v>0.33100000000000002</v>
      </c>
      <c r="F22" s="1"/>
      <c r="G22" s="1"/>
      <c r="H22" s="1" t="s">
        <v>8</v>
      </c>
      <c r="I22" s="1">
        <f t="shared" si="3"/>
        <v>0.48499999999999999</v>
      </c>
      <c r="J22" s="1">
        <f t="shared" si="4"/>
        <v>0.24</v>
      </c>
      <c r="K22" s="1">
        <f t="shared" si="5"/>
        <v>0.35299999999999998</v>
      </c>
    </row>
    <row r="23" spans="1:11" x14ac:dyDescent="0.15">
      <c r="A23" s="1"/>
      <c r="B23" s="1"/>
      <c r="C23" s="1">
        <f t="shared" si="0"/>
        <v>0.42899999999999999</v>
      </c>
      <c r="D23" s="1">
        <f t="shared" si="1"/>
        <v>0.20200000000000001</v>
      </c>
      <c r="E23" s="1">
        <f t="shared" si="2"/>
        <v>0.32200000000000001</v>
      </c>
      <c r="F23" s="1"/>
      <c r="G23" s="1"/>
      <c r="H23" s="1"/>
      <c r="I23" s="1">
        <f t="shared" si="3"/>
        <v>0.53900000000000003</v>
      </c>
      <c r="J23" s="1">
        <f t="shared" si="4"/>
        <v>0.312</v>
      </c>
      <c r="K23" s="1">
        <f t="shared" si="5"/>
        <v>0.42099999999999999</v>
      </c>
    </row>
    <row r="24" spans="1:11" x14ac:dyDescent="0.15">
      <c r="A24" s="1"/>
      <c r="B24" s="1"/>
      <c r="C24" s="1">
        <f t="shared" si="0"/>
        <v>0.54300000000000004</v>
      </c>
      <c r="D24" s="1">
        <f t="shared" si="1"/>
        <v>0.32700000000000001</v>
      </c>
      <c r="E24" s="1">
        <f t="shared" si="2"/>
        <v>0.45500000000000002</v>
      </c>
      <c r="F24" s="1"/>
      <c r="G24" s="1"/>
      <c r="H24" s="1"/>
      <c r="I24" s="1">
        <f t="shared" si="3"/>
        <v>0.51500000000000001</v>
      </c>
      <c r="J24" s="1">
        <f t="shared" si="4"/>
        <v>0.29899999999999999</v>
      </c>
      <c r="K24" s="1">
        <f t="shared" si="5"/>
        <v>0.41599999999999998</v>
      </c>
    </row>
    <row r="25" spans="1:11" x14ac:dyDescent="0.15">
      <c r="A25" s="1"/>
      <c r="B25" s="1" t="s">
        <v>9</v>
      </c>
      <c r="C25" s="1">
        <f t="shared" si="0"/>
        <v>0.60099999999999998</v>
      </c>
      <c r="D25" s="1">
        <f t="shared" si="1"/>
        <v>0.38100000000000001</v>
      </c>
      <c r="E25" s="1">
        <f t="shared" si="2"/>
        <v>0.54600000000000004</v>
      </c>
      <c r="F25" s="1"/>
      <c r="G25" s="1"/>
      <c r="H25" s="1" t="s">
        <v>9</v>
      </c>
      <c r="I25" s="1">
        <f t="shared" si="3"/>
        <v>0.61</v>
      </c>
      <c r="J25" s="1">
        <f t="shared" si="4"/>
        <v>0.38700000000000001</v>
      </c>
      <c r="K25" s="1">
        <f t="shared" si="5"/>
        <v>0.54400000000000004</v>
      </c>
    </row>
    <row r="26" spans="1:11" x14ac:dyDescent="0.15">
      <c r="A26" s="1"/>
      <c r="B26" s="1"/>
      <c r="C26" s="1">
        <f t="shared" si="0"/>
        <v>0.69499999999999995</v>
      </c>
      <c r="D26" s="1">
        <f t="shared" si="1"/>
        <v>0.437</v>
      </c>
      <c r="E26" s="1">
        <f t="shared" si="2"/>
        <v>0.502</v>
      </c>
      <c r="F26" s="1"/>
      <c r="G26" s="1"/>
      <c r="H26" s="1"/>
      <c r="I26" s="1">
        <f t="shared" si="3"/>
        <v>0.68500000000000005</v>
      </c>
      <c r="J26" s="1">
        <f t="shared" si="4"/>
        <v>0.41399999999999998</v>
      </c>
      <c r="K26" s="1">
        <f t="shared" si="5"/>
        <v>0.48099999999999998</v>
      </c>
    </row>
    <row r="27" spans="1:11" x14ac:dyDescent="0.15">
      <c r="A27" s="1"/>
      <c r="B27" s="1"/>
      <c r="C27" s="1">
        <f t="shared" si="0"/>
        <v>0.64800000000000002</v>
      </c>
      <c r="D27" s="1">
        <f t="shared" si="1"/>
        <v>0.48199999999999998</v>
      </c>
      <c r="E27" s="1">
        <f t="shared" si="2"/>
        <v>0.56899999999999995</v>
      </c>
      <c r="F27" s="1"/>
      <c r="G27" s="1"/>
      <c r="H27" s="1"/>
      <c r="I27" s="1">
        <f t="shared" si="3"/>
        <v>0.68200000000000005</v>
      </c>
      <c r="J27" s="1">
        <f t="shared" si="4"/>
        <v>0.45300000000000001</v>
      </c>
      <c r="K27" s="1">
        <f t="shared" si="5"/>
        <v>0.59199999999999997</v>
      </c>
    </row>
    <row r="28" spans="1:11" x14ac:dyDescent="0.15">
      <c r="A28" s="1"/>
      <c r="B28" s="1" t="s">
        <v>10</v>
      </c>
      <c r="C28" s="1">
        <f t="shared" si="0"/>
        <v>0.82599999999999996</v>
      </c>
      <c r="D28" s="1">
        <f t="shared" si="1"/>
        <v>0.51800000000000002</v>
      </c>
      <c r="E28" s="1">
        <f t="shared" si="2"/>
        <v>0.70099999999999996</v>
      </c>
      <c r="F28" s="1"/>
      <c r="G28" s="1"/>
      <c r="H28" s="1" t="s">
        <v>10</v>
      </c>
      <c r="I28" s="1">
        <f t="shared" si="3"/>
        <v>0.92500000000000004</v>
      </c>
      <c r="J28" s="1">
        <f t="shared" si="4"/>
        <v>0.61699999999999999</v>
      </c>
      <c r="K28" s="1">
        <f t="shared" si="5"/>
        <v>0.78900000000000003</v>
      </c>
    </row>
    <row r="29" spans="1:11" x14ac:dyDescent="0.15">
      <c r="A29" s="1"/>
      <c r="B29" s="1"/>
      <c r="C29" s="1">
        <f t="shared" si="0"/>
        <v>0.9</v>
      </c>
      <c r="D29" s="1">
        <f t="shared" si="1"/>
        <v>0.61699999999999999</v>
      </c>
      <c r="E29" s="1">
        <f t="shared" si="2"/>
        <v>0.753</v>
      </c>
      <c r="F29" s="1"/>
      <c r="G29" s="1"/>
      <c r="H29" s="1"/>
      <c r="I29" s="1">
        <f t="shared" si="3"/>
        <v>0.89500000000000002</v>
      </c>
      <c r="J29" s="1">
        <f t="shared" si="4"/>
        <v>0.61199999999999999</v>
      </c>
      <c r="K29" s="1">
        <f t="shared" si="5"/>
        <v>0.73699999999999999</v>
      </c>
    </row>
    <row r="30" spans="1:11" x14ac:dyDescent="0.15">
      <c r="A30" s="1"/>
      <c r="B30" s="1"/>
      <c r="C30" s="1">
        <f t="shared" si="0"/>
        <v>0.876</v>
      </c>
      <c r="D30" s="1">
        <f t="shared" si="1"/>
        <v>0.57399999999999995</v>
      </c>
      <c r="E30" s="1">
        <f t="shared" si="2"/>
        <v>0.80700000000000005</v>
      </c>
      <c r="F30" s="1"/>
      <c r="G30" s="1"/>
      <c r="H30" s="1"/>
      <c r="I30" s="1">
        <f t="shared" si="3"/>
        <v>0.80400000000000005</v>
      </c>
      <c r="J30" s="1">
        <f t="shared" si="4"/>
        <v>0.502</v>
      </c>
      <c r="K30" s="1">
        <f t="shared" si="5"/>
        <v>0.72399999999999998</v>
      </c>
    </row>
    <row r="31" spans="1:1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15">
      <c r="A33" s="1"/>
      <c r="B33" s="1"/>
      <c r="C33" s="1"/>
      <c r="D33" s="1">
        <f>TTEST(C28:C30,D28:D30,2,2)</f>
        <v>1.1683977337075501E-3</v>
      </c>
      <c r="E33" s="1">
        <f>TTEST(D28:D30,E28:E30,2,2)</f>
        <v>1.1795844634385599E-2</v>
      </c>
      <c r="F33" s="1"/>
      <c r="G33" s="1"/>
      <c r="H33" s="1"/>
      <c r="I33" s="1"/>
      <c r="J33" s="1">
        <f>TTEST(I28:I30,J28:J30,2,2)</f>
        <v>4.6961465505011603E-3</v>
      </c>
      <c r="K33" s="1">
        <f>TTEST(J28:J30,K28:K30,2,2)</f>
        <v>1.5165117137515401E-2</v>
      </c>
    </row>
    <row r="34" spans="1:1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</sheetData>
  <mergeCells count="2">
    <mergeCell ref="A1:E1"/>
    <mergeCell ref="G1:K1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2021-07-01T09:54:00Z</dcterms:created>
  <dcterms:modified xsi:type="dcterms:W3CDTF">2021-07-16T01:59:32Z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